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Users\kkaptan\Desktop\"/>
    </mc:Choice>
  </mc:AlternateContent>
  <xr:revisionPtr revIDLastSave="0" documentId="8_{E11482C1-5A72-46CA-9D79-7B5037A672B1}" xr6:coauthVersionLast="36" xr6:coauthVersionMax="36" xr10:uidLastSave="{00000000-0000-0000-0000-000000000000}"/>
  <bookViews>
    <workbookView xWindow="0" yWindow="0" windowWidth="24000" windowHeight="9340" xr2:uid="{00000000-000D-0000-FFFF-FFFF00000000}"/>
  </bookViews>
  <sheets>
    <sheet name="Nisan" sheetId="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5" l="1"/>
  <c r="J9" i="5"/>
  <c r="I9" i="5"/>
  <c r="H9" i="5"/>
  <c r="G9" i="5"/>
  <c r="F8" i="5"/>
  <c r="F7" i="5"/>
  <c r="F6" i="5"/>
  <c r="F5" i="5"/>
  <c r="E4" i="5"/>
  <c r="E9" i="5" s="1"/>
  <c r="M9" i="5" l="1"/>
  <c r="M6" i="5"/>
  <c r="L9" i="5"/>
  <c r="M8" i="5"/>
  <c r="M4" i="5"/>
  <c r="M7" i="5"/>
  <c r="M5" i="5"/>
  <c r="F9" i="5"/>
  <c r="F4" i="5"/>
</calcChain>
</file>

<file path=xl/sharedStrings.xml><?xml version="1.0" encoding="utf-8"?>
<sst xmlns="http://schemas.openxmlformats.org/spreadsheetml/2006/main" count="16" uniqueCount="15">
  <si>
    <t>Şikayet Sayısı</t>
  </si>
  <si>
    <t>Şikayet
kategorisinin
şikayet
sayısına göre
sıralaması</t>
  </si>
  <si>
    <t>Veri Türü</t>
  </si>
  <si>
    <t>Toplam şikayet sayısı</t>
  </si>
  <si>
    <t>1000 kişi
başına
düşen
şikayet
sayısı</t>
  </si>
  <si>
    <t>2 iş günü içerisinde sonuçlanan şikayet sayısı (S1)</t>
  </si>
  <si>
    <t>3-15 iş günü arasında sonuçlanan şikayet sayısı (S2)</t>
  </si>
  <si>
    <t>15 iş gününden fazla sürede sonuçlanan şikayet sayısı (S3)</t>
  </si>
  <si>
    <t>Mükerrer şikayet sayısı (S4)</t>
  </si>
  <si>
    <t>Sonuçlanmayan şikayet sayısı (S5)</t>
  </si>
  <si>
    <t>Ortalama
sonuçlanma
süresi(gün)
(S6)</t>
  </si>
  <si>
    <t>Şikayetlerin kategorilere göre oransal dağılım</t>
  </si>
  <si>
    <t>HERHANGİ BİR TÜKETİCİ ŞİKAYETİ BULUNMAMAKTADIR.</t>
  </si>
  <si>
    <t>Toplam Şikayet</t>
  </si>
  <si>
    <t>Tüketici sayısı (T1)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</si>
</sst>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sz val="11"/>
      <name val="Calibri"/>
      <family val="2"/>
      <charset val="162"/>
    </font>
    <font>
      <sz val="10"/>
      <color indexed="8"/>
      <name val="Arial"/>
      <family val="2"/>
      <charset val="162"/>
    </font>
    <font>
      <b/>
      <sz val="11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NumberFormat="1" applyFill="1" applyBorder="1"/>
    <xf numFmtId="0" fontId="1" fillId="0" borderId="4" xfId="0" applyNumberFormat="1" applyFont="1" applyFill="1" applyBorder="1" applyAlignment="1">
      <alignment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3" fontId="0" fillId="0" borderId="4" xfId="0" applyNumberFormat="1" applyFont="1" applyBorder="1" applyAlignment="1">
      <alignment horizontal="center" vertical="center" wrapText="1"/>
    </xf>
    <xf numFmtId="4" fontId="0" fillId="0" borderId="4" xfId="0" applyNumberFormat="1" applyFont="1" applyBorder="1" applyAlignment="1">
      <alignment horizontal="center" vertical="center" wrapText="1"/>
    </xf>
    <xf numFmtId="3" fontId="0" fillId="0" borderId="4" xfId="0" applyNumberFormat="1" applyFont="1" applyBorder="1" applyAlignment="1" applyProtection="1">
      <alignment horizontal="center" vertical="center" wrapText="1"/>
      <protection locked="0"/>
    </xf>
    <xf numFmtId="4" fontId="0" fillId="0" borderId="4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vertical="center" wrapText="1"/>
    </xf>
    <xf numFmtId="3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5"/>
  <sheetViews>
    <sheetView tabSelected="1" zoomScale="70" zoomScaleNormal="70" workbookViewId="0">
      <selection activeCell="E10" sqref="E10"/>
    </sheetView>
  </sheetViews>
  <sheetFormatPr defaultRowHeight="14.5" x14ac:dyDescent="0.35"/>
  <cols>
    <col min="2" max="2" width="15.6328125" customWidth="1"/>
    <col min="3" max="3" width="35.54296875" customWidth="1"/>
    <col min="4" max="4" width="58" customWidth="1"/>
    <col min="5" max="13" width="15.90625" customWidth="1"/>
  </cols>
  <sheetData>
    <row r="1" spans="2:13" x14ac:dyDescent="0.35">
      <c r="E1" s="1"/>
      <c r="F1" s="1"/>
      <c r="G1" s="1"/>
      <c r="H1" s="1"/>
      <c r="I1" s="1"/>
      <c r="J1" s="1"/>
      <c r="K1" s="1"/>
      <c r="L1" s="1"/>
      <c r="M1" s="1"/>
    </row>
    <row r="2" spans="2:13" x14ac:dyDescent="0.35">
      <c r="C2" s="1"/>
      <c r="D2" s="1"/>
      <c r="E2" s="14" t="s">
        <v>0</v>
      </c>
      <c r="F2" s="15"/>
      <c r="G2" s="15"/>
      <c r="H2" s="15"/>
      <c r="I2" s="15"/>
      <c r="J2" s="15"/>
      <c r="K2" s="15"/>
      <c r="L2" s="15"/>
      <c r="M2" s="16"/>
    </row>
    <row r="3" spans="2:13" ht="65" x14ac:dyDescent="0.35">
      <c r="B3" s="2" t="s">
        <v>1</v>
      </c>
      <c r="C3" s="17" t="s">
        <v>2</v>
      </c>
      <c r="D3" s="18"/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</row>
    <row r="4" spans="2:13" ht="15" customHeight="1" x14ac:dyDescent="0.35">
      <c r="B4" s="4">
        <v>1</v>
      </c>
      <c r="C4" s="19" t="s">
        <v>12</v>
      </c>
      <c r="D4" s="20"/>
      <c r="E4" s="5">
        <f t="shared" ref="E4" si="0">SUM(G4:K4)</f>
        <v>0</v>
      </c>
      <c r="F4" s="6">
        <f t="shared" ref="F4:F9" si="1">(E4/$E$10)*1000</f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8">
        <v>0</v>
      </c>
      <c r="M4" s="6">
        <f>IF($E$9=0,0,100*E4/E$9)</f>
        <v>0</v>
      </c>
    </row>
    <row r="5" spans="2:13" ht="15" customHeight="1" x14ac:dyDescent="0.35">
      <c r="B5" s="4">
        <v>2</v>
      </c>
      <c r="C5" s="21"/>
      <c r="D5" s="22"/>
      <c r="E5" s="5">
        <v>0</v>
      </c>
      <c r="F5" s="6">
        <f t="shared" si="1"/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8">
        <v>0</v>
      </c>
      <c r="M5" s="6">
        <f t="shared" ref="M5:M8" si="2">IF($E$9=0,0,100*E5/E$9)</f>
        <v>0</v>
      </c>
    </row>
    <row r="6" spans="2:13" ht="15" customHeight="1" x14ac:dyDescent="0.35">
      <c r="B6" s="4">
        <v>3</v>
      </c>
      <c r="C6" s="21"/>
      <c r="D6" s="22"/>
      <c r="E6" s="5">
        <v>0</v>
      </c>
      <c r="F6" s="6">
        <f t="shared" si="1"/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8">
        <v>0</v>
      </c>
      <c r="M6" s="6">
        <f t="shared" si="2"/>
        <v>0</v>
      </c>
    </row>
    <row r="7" spans="2:13" ht="15" customHeight="1" x14ac:dyDescent="0.35">
      <c r="B7" s="4">
        <v>4</v>
      </c>
      <c r="C7" s="21"/>
      <c r="D7" s="22"/>
      <c r="E7" s="5">
        <v>0</v>
      </c>
      <c r="F7" s="6">
        <f t="shared" si="1"/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8">
        <v>0</v>
      </c>
      <c r="M7" s="6">
        <f t="shared" si="2"/>
        <v>0</v>
      </c>
    </row>
    <row r="8" spans="2:13" ht="15" customHeight="1" x14ac:dyDescent="0.35">
      <c r="B8" s="4">
        <v>5</v>
      </c>
      <c r="C8" s="23"/>
      <c r="D8" s="24"/>
      <c r="E8" s="5">
        <v>0</v>
      </c>
      <c r="F8" s="6">
        <f t="shared" si="1"/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8">
        <v>0</v>
      </c>
      <c r="M8" s="6">
        <f t="shared" si="2"/>
        <v>0</v>
      </c>
    </row>
    <row r="9" spans="2:13" ht="15" customHeight="1" x14ac:dyDescent="0.35">
      <c r="B9" s="4"/>
      <c r="C9" s="9" t="s">
        <v>13</v>
      </c>
      <c r="D9" s="9" t="s">
        <v>13</v>
      </c>
      <c r="E9" s="5">
        <f>SUM(E4:E4)</f>
        <v>0</v>
      </c>
      <c r="F9" s="6">
        <f t="shared" si="1"/>
        <v>0</v>
      </c>
      <c r="G9" s="5">
        <f>SUM(G4:G4)</f>
        <v>0</v>
      </c>
      <c r="H9" s="5">
        <f>SUM(H4:H4)</f>
        <v>0</v>
      </c>
      <c r="I9" s="5">
        <f>SUM(I4:I4)</f>
        <v>0</v>
      </c>
      <c r="J9" s="5">
        <f>SUM(J4:J4)</f>
        <v>0</v>
      </c>
      <c r="K9" s="5">
        <f>SUM(K4:K4)</f>
        <v>0</v>
      </c>
      <c r="L9" s="6">
        <f>IF((E9=K9),0,SUM(L4:L4)/(E9-K9))</f>
        <v>0</v>
      </c>
      <c r="M9" s="6">
        <f>IF($E$9=0,0,100*E9/E$9)</f>
        <v>0</v>
      </c>
    </row>
    <row r="10" spans="2:13" ht="15" customHeight="1" x14ac:dyDescent="0.35">
      <c r="C10" s="1"/>
      <c r="D10" s="9" t="s">
        <v>14</v>
      </c>
      <c r="E10" s="10">
        <v>14374</v>
      </c>
      <c r="F10" s="11"/>
      <c r="G10" s="12"/>
      <c r="H10" s="12"/>
      <c r="I10" s="12"/>
      <c r="J10" s="12"/>
      <c r="K10" s="12"/>
      <c r="L10" s="12"/>
      <c r="M10" s="12"/>
    </row>
    <row r="11" spans="2:13" x14ac:dyDescent="0.35">
      <c r="E11" s="13"/>
      <c r="F11" s="13"/>
      <c r="G11" s="13"/>
      <c r="H11" s="13"/>
      <c r="I11" s="13"/>
      <c r="J11" s="13"/>
      <c r="K11" s="13"/>
      <c r="L11" s="13"/>
      <c r="M11" s="13"/>
    </row>
    <row r="12" spans="2:13" x14ac:dyDescent="0.35">
      <c r="E12" s="13"/>
      <c r="F12" s="13"/>
      <c r="G12" s="13"/>
      <c r="H12" s="13"/>
      <c r="I12" s="13"/>
      <c r="J12" s="13"/>
      <c r="K12" s="13"/>
      <c r="L12" s="13"/>
      <c r="M12" s="13"/>
    </row>
    <row r="13" spans="2:13" x14ac:dyDescent="0.35">
      <c r="E13" s="13"/>
      <c r="F13" s="13"/>
      <c r="G13" s="13"/>
      <c r="H13" s="13"/>
      <c r="I13" s="13"/>
      <c r="J13" s="13"/>
      <c r="K13" s="13"/>
      <c r="L13" s="13"/>
      <c r="M13" s="13"/>
    </row>
    <row r="14" spans="2:13" x14ac:dyDescent="0.35">
      <c r="E14" s="13"/>
      <c r="F14" s="13"/>
      <c r="G14" s="13"/>
      <c r="H14" s="13"/>
      <c r="I14" s="13"/>
      <c r="J14" s="13"/>
      <c r="K14" s="13"/>
      <c r="L14" s="13"/>
      <c r="M14" s="13"/>
    </row>
    <row r="15" spans="2:13" x14ac:dyDescent="0.35">
      <c r="E15" s="13"/>
      <c r="F15" s="13"/>
      <c r="G15" s="13"/>
      <c r="H15" s="13"/>
      <c r="I15" s="13"/>
      <c r="J15" s="13"/>
      <c r="K15" s="13"/>
      <c r="L15" s="13"/>
      <c r="M15" s="13"/>
    </row>
  </sheetData>
  <mergeCells count="3">
    <mergeCell ref="E2:M2"/>
    <mergeCell ref="C3:D3"/>
    <mergeCell ref="C4:D8"/>
  </mergeCells>
  <dataValidations count="2">
    <dataValidation type="textLength" allowBlank="1" showErrorMessage="1" errorTitle="Metin uzunluğu istenen aralıkta değil!" error="İstenen Aralık: Minimum Uzunluk=0 karakter Maksimum Uzunluk=2147483647 karakter" sqref="C9:D9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0.0 Maksimum=9223372036854775807" sqref="G4:M9 E4:F10" xr:uid="{00000000-0002-0000-0000-000001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597" r:id="rId1"/>
  <ignoredErrors>
    <ignoredError sqref="F9" formula="1"/>
    <ignoredError sqref="E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Nisan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Burak ÖZŞEKER</dc:creator>
  <cp:lastModifiedBy>Kevser KAPTAN</cp:lastModifiedBy>
  <cp:lastPrinted>2019-02-06T06:56:30Z</cp:lastPrinted>
  <dcterms:created xsi:type="dcterms:W3CDTF">2019-01-11T12:51:26Z</dcterms:created>
  <dcterms:modified xsi:type="dcterms:W3CDTF">2026-06-05T06:33:05Z</dcterms:modified>
</cp:coreProperties>
</file>